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KEGG_2016_table" sheetId="1" state="visible" r:id="rId2"/>
    <sheet name="Shee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<sst xmlns="http://schemas.openxmlformats.org/spreadsheetml/2006/main" count="105" uniqueCount="95">
  <si>
    <t xml:space="preserve">Term</t>
  </si>
  <si>
    <t xml:space="preserve">P-value</t>
  </si>
  <si>
    <t xml:space="preserve">Adjusted P-value</t>
  </si>
  <si>
    <t xml:space="preserve">Old P-value</t>
  </si>
  <si>
    <t xml:space="preserve">Old Adjusted P-value</t>
  </si>
  <si>
    <t xml:space="preserve">Z-score</t>
  </si>
  <si>
    <t xml:space="preserve">Combined Score</t>
  </si>
  <si>
    <t xml:space="preserve">Genes</t>
  </si>
  <si>
    <t xml:space="preserve">Tryptophan metabolism_Homo sapiens_hsa00380</t>
  </si>
  <si>
    <t xml:space="preserve">ALDH3A2;ALDH2;EHHADH;CAT;AOX1</t>
  </si>
  <si>
    <t xml:space="preserve">Malaria_Homo sapiens_hsa05144</t>
  </si>
  <si>
    <t xml:space="preserve">LRP1;IL1B;HBB;CD36;TLR4</t>
  </si>
  <si>
    <t xml:space="preserve">ECM-receptor interaction_Homo sapiens_hsa04512</t>
  </si>
  <si>
    <t xml:space="preserve">VWF;LAMA2;LAMA4;ITGA7;LAMC1;CD36</t>
  </si>
  <si>
    <t xml:space="preserve">Glycerolipid metabolism_Homo sapiens_hsa00561</t>
  </si>
  <si>
    <t xml:space="preserve">ALDH3A2;DGAT2;ALDH2;PPAP2A;MGLL</t>
  </si>
  <si>
    <t xml:space="preserve">Fat digestion and absorption_Homo sapiens_hsa04975</t>
  </si>
  <si>
    <t xml:space="preserve">ABCA1;DGAT2;PPAP2A;CD36</t>
  </si>
  <si>
    <t xml:space="preserve">PPAR signaling pathway_Homo sapiens_hsa03320</t>
  </si>
  <si>
    <t xml:space="preserve">ACOX1;EHHADH;CD36;ANGPTL4;PLTP</t>
  </si>
  <si>
    <t xml:space="preserve">Fatty acid degradation_Homo sapiens_hsa00071</t>
  </si>
  <si>
    <t xml:space="preserve">ALDH3A2;ALDH2;ACOX1;EHHADH</t>
  </si>
  <si>
    <t xml:space="preserve">Lysine degradation_Homo sapiens_hsa00310</t>
  </si>
  <si>
    <t xml:space="preserve">ALDH3A2;ALDH2;EHHADH;SETD7</t>
  </si>
  <si>
    <t xml:space="preserve">PI3K-Akt signaling pathway_Homo sapiens_hsa04151</t>
  </si>
  <si>
    <t xml:space="preserve">GHR;GNG2;VWF;PPP2R1B;LAMA2;LAMA4;KDR;ITGA7;LAMC1;TEK;TLR4</t>
  </si>
  <si>
    <t xml:space="preserve">Regulation of lipolysis in adipocytes_Homo sapiens_hsa04923</t>
  </si>
  <si>
    <t xml:space="preserve">NPR1;PTGER3;PDE3B;MGLL</t>
  </si>
  <si>
    <t xml:space="preserve">beta-Alanine metabolism_Homo sapiens_hsa00410</t>
  </si>
  <si>
    <t xml:space="preserve">ALDH3A2;ALDH2;EHHADH</t>
  </si>
  <si>
    <t xml:space="preserve">Amoebiasis_Homo sapiens_hsa05146</t>
  </si>
  <si>
    <t xml:space="preserve">LAMA2;IL1B;LAMA4;LAMC1;TLR4</t>
  </si>
  <si>
    <t xml:space="preserve">African trypanosomiasis_Homo sapiens_hsa05143</t>
  </si>
  <si>
    <t xml:space="preserve">IL1B;LAMA4;HBB</t>
  </si>
  <si>
    <t xml:space="preserve">Pentose and glucuronate interconversions_Homo sapiens_hsa00040</t>
  </si>
  <si>
    <t xml:space="preserve">ALDH3A2;KL;ALDH2</t>
  </si>
  <si>
    <t xml:space="preserve">Insulin resistance_Homo sapiens_hsa04931</t>
  </si>
  <si>
    <t xml:space="preserve">MAPK10;RPS6KA2;PTPN11;CD36;PYGL</t>
  </si>
  <si>
    <t xml:space="preserve">Pathways in cancer_Homo sapiens_hsa05200</t>
  </si>
  <si>
    <t xml:space="preserve">MAPK10;CEBPA;GNG2;FZD5;MECOM;LAMA2;FZD4;EPAS1;LAMA4;PTGER3;LAMC1</t>
  </si>
  <si>
    <t xml:space="preserve">Focal adhesion_Homo sapiens_hsa04510</t>
  </si>
  <si>
    <t xml:space="preserve">MAPK10;VWF;LAMA2;LAMA4;KDR;ITGA7;LAMC1</t>
  </si>
  <si>
    <t xml:space="preserve">MAPK signaling pathway_Homo sapiens_hsa04010</t>
  </si>
  <si>
    <t xml:space="preserve">MAPK10;MEF2C;DUSP3;MECOM;ZAK;IL1B;RASGRF2;RPS6KA2</t>
  </si>
  <si>
    <t xml:space="preserve">Toxoplasmosis_Homo sapiens_hsa05145</t>
  </si>
  <si>
    <t xml:space="preserve">MAPK10;LAMA2;LAMA4;LAMC1;TLR4</t>
  </si>
  <si>
    <t xml:space="preserve">Neurotrophin signaling pathway_Homo sapiens_hsa04722</t>
  </si>
  <si>
    <t xml:space="preserve">MAPK10;RPS6KA2;PTPN11;IRAK3;SH2B3</t>
  </si>
  <si>
    <t xml:space="preserve">Vascular smooth muscle contraction_Homo sapiens_hsa04270</t>
  </si>
  <si>
    <t xml:space="preserve">CALCRL;NPR1;CALD1;NPR2;ADRA1B</t>
  </si>
  <si>
    <t xml:space="preserve">cGMP-PKG signaling pathway_Homo sapiens_hsa04022</t>
  </si>
  <si>
    <t xml:space="preserve">MEF2C;NPR1;NPR2;PDE3B;PDE3A;ADRA1B</t>
  </si>
  <si>
    <t xml:space="preserve">Peroxisome_Homo sapiens_hsa04146</t>
  </si>
  <si>
    <t xml:space="preserve">PECR;ACOX1;EHHADH;CAT</t>
  </si>
  <si>
    <t xml:space="preserve">Fatty acid metabolism_Homo sapiens_hsa01212</t>
  </si>
  <si>
    <t xml:space="preserve">PECR;ACOX1;EHHADH</t>
  </si>
  <si>
    <t xml:space="preserve">Salmonella infection_Homo sapiens_hsa05132</t>
  </si>
  <si>
    <t xml:space="preserve">MAPK10;TJP1;IL1B;TLR4</t>
  </si>
  <si>
    <t xml:space="preserve">Morphine addiction_Homo sapiens_hsa05032</t>
  </si>
  <si>
    <t xml:space="preserve">GNG2;PDE3B;PDE3A;PDE8B</t>
  </si>
  <si>
    <t xml:space="preserve">Insulin signaling pathway_Homo sapiens_hsa04910</t>
  </si>
  <si>
    <t xml:space="preserve">MAPK10;PRKAR2B;PDE3B;PYGL;RHOQ</t>
  </si>
  <si>
    <t xml:space="preserve">Biosynthesis of unsaturated fatty acids_Homo sapiens_hsa01040</t>
  </si>
  <si>
    <t xml:space="preserve">PECR;ACOX1</t>
  </si>
  <si>
    <t xml:space="preserve">Starch and sucrose metabolism_Homo sapiens_hsa00500</t>
  </si>
  <si>
    <t xml:space="preserve">KL;GBE1;PYGL</t>
  </si>
  <si>
    <t xml:space="preserve">Histidine metabolism_Homo sapiens_hsa00340</t>
  </si>
  <si>
    <t xml:space="preserve">ALDH3A2;ALDH2</t>
  </si>
  <si>
    <t xml:space="preserve">cAMP signaling pathway_Homo sapiens_hsa04024</t>
  </si>
  <si>
    <t xml:space="preserve">MAPK10;NPR1;ACOX1;PTGER3;PDE3B;PDE3A</t>
  </si>
  <si>
    <t xml:space="preserve">Chagas disease (American trypanosomiasis)_Homo sapiens_hsa05142</t>
  </si>
  <si>
    <t xml:space="preserve">MAPK10;PPP2R1B;IL1B;TLR4</t>
  </si>
  <si>
    <t xml:space="preserve">Ascorbate and aldarate metabolism_Homo sapiens_hsa00053</t>
  </si>
  <si>
    <t xml:space="preserve">Proteoglycans in cancer_Homo sapiens_hsa05205</t>
  </si>
  <si>
    <t xml:space="preserve">FZD5;FZD4;KDR;TWIST1;PTPN11;TLR4</t>
  </si>
  <si>
    <t xml:space="preserve">Hippo signaling pathway_Homo sapiens_hsa04390</t>
  </si>
  <si>
    <t xml:space="preserve">LATS2;FZD5;PPP2R1B;FZD4;ID1</t>
  </si>
  <si>
    <t xml:space="preserve">Renin secretion_Homo sapiens_hsa04924</t>
  </si>
  <si>
    <t xml:space="preserve">NPR1;PDE3B;PDE3A</t>
  </si>
  <si>
    <t xml:space="preserve">Glyoxylate and dicarboxylate metabolism_Homo sapiens_hsa00630</t>
  </si>
  <si>
    <t xml:space="preserve">CAT;ACO1</t>
  </si>
  <si>
    <t xml:space="preserve">NAT8L</t>
  </si>
  <si>
    <t xml:space="preserve">DMGDH</t>
  </si>
  <si>
    <t xml:space="preserve">ALDH3A2;ALDH2;EHHADH;AOX1</t>
  </si>
  <si>
    <t xml:space="preserve">ID</t>
  </si>
  <si>
    <t xml:space="preserve">hsa04024</t>
  </si>
  <si>
    <t xml:space="preserve">cAMP signaling pathway</t>
  </si>
  <si>
    <t xml:space="preserve">hsa04022</t>
  </si>
  <si>
    <t xml:space="preserve">cGMP-PKG signaling pathway</t>
  </si>
  <si>
    <t xml:space="preserve">hsa04010</t>
  </si>
  <si>
    <t xml:space="preserve">MAPK signaling pathway</t>
  </si>
  <si>
    <t xml:space="preserve">hsa05200</t>
  </si>
  <si>
    <t xml:space="preserve">Pathways in cancer</t>
  </si>
  <si>
    <t xml:space="preserve">hsa04151</t>
  </si>
  <si>
    <t xml:space="preserve">PI3K-Akt signaling pathway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</si>
</sst>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D36118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bar"/>
        <c:grouping val="clustered"/>
        <c:varyColors val="0"/>
        <c:ser>
          <c:idx val="0"/>
          <c:order val="0"/>
          <c:spPr>
            <a:solidFill>
              <a:srgbClr val="d36118"/>
            </a:solidFill>
            <a:ln>
              <a:noFill/>
            </a:ln>
          </c:spPr>
          <c:invertIfNegative val="0"/>
          <c:dLbls>
            <c:numFmt formatCode="0.000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Sheet2!$C$2:$C$6</c:f>
              <c:strCache>
                <c:ptCount val="5"/>
                <c:pt idx="0">
                  <c:v>hsa04024</c:v>
                </c:pt>
                <c:pt idx="1">
                  <c:v>hsa04022</c:v>
                </c:pt>
                <c:pt idx="2">
                  <c:v>hsa04010</c:v>
                </c:pt>
                <c:pt idx="3">
                  <c:v>hsa05200</c:v>
                </c:pt>
                <c:pt idx="4">
                  <c:v>hsa04151</c:v>
                </c:pt>
              </c:strCache>
            </c:strRef>
          </c:cat>
          <c:val>
            <c:numRef>
              <c:f>Sheet2!$D$2:$D$6</c:f>
              <c:numCache>
                <c:formatCode>General</c:formatCode>
                <c:ptCount val="5"/>
                <c:pt idx="0">
                  <c:v>1.34996631137635</c:v>
                </c:pt>
                <c:pt idx="1">
                  <c:v>1.6685120916378</c:v>
                </c:pt>
                <c:pt idx="2">
                  <c:v>1.74460396954071</c:v>
                </c:pt>
                <c:pt idx="3">
                  <c:v>1.84056147867122</c:v>
                </c:pt>
                <c:pt idx="4">
                  <c:v>2.30648938097268</c:v>
                </c:pt>
              </c:numCache>
            </c:numRef>
          </c:val>
        </c:ser>
        <c:gapWidth val="100"/>
        <c:overlap val="0"/>
        <c:axId val="17161797"/>
        <c:axId val="16390036"/>
      </c:barChart>
      <c:catAx>
        <c:axId val="1716179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390036"/>
        <c:crosses val="autoZero"/>
        <c:auto val="1"/>
        <c:lblAlgn val="ctr"/>
        <c:lblOffset val="100"/>
      </c:catAx>
      <c:valAx>
        <c:axId val="16390036"/>
        <c:scaling>
          <c:orientation val="minMax"/>
        </c:scaling>
        <c:delete val="0"/>
        <c:axPos val="l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-log10(p-value)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7161797"/>
        <c:crossesAt val="1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332280</xdr:colOff>
      <xdr:row>2</xdr:row>
      <xdr:rowOff>148680</xdr:rowOff>
    </xdr:from>
    <xdr:to>
      <xdr:col>10</xdr:col>
      <xdr:colOff>579240</xdr:colOff>
      <xdr:row>15</xdr:row>
      <xdr:rowOff>62280</xdr:rowOff>
    </xdr:to>
    <xdr:graphicFrame>
      <xdr:nvGraphicFramePr>
        <xdr:cNvPr id="0" name=""/>
        <xdr:cNvGraphicFramePr/>
      </xdr:nvGraphicFramePr>
      <xdr:xfrm>
        <a:off x="4395960" y="473760"/>
        <a:ext cx="4311000" cy="2026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99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B32" activeCellId="0" sqref="B32"/>
    </sheetView>
  </sheetViews>
  <sheetFormatPr defaultRowHeight="12.8" zeroHeight="false" outlineLevelRow="0" outlineLevelCol="0"/>
  <cols>
    <col collapsed="false" customWidth="true" hidden="false" outlineLevel="0" max="1" min="1" style="0" width="80.86"/>
    <col collapsed="false" customWidth="true" hidden="false" outlineLevel="0" max="4" min="2" style="0" width="17.71"/>
    <col collapsed="false" customWidth="true" hidden="false" outlineLevel="0" max="5" min="5" style="0" width="18.58"/>
    <col collapsed="false" customWidth="true" hidden="false" outlineLevel="0" max="6" min="6" style="0" width="18.29"/>
    <col collapsed="false" customWidth="true" hidden="false" outlineLevel="0" max="7" min="7" style="0" width="18.12"/>
    <col collapsed="false" customWidth="true" hidden="false" outlineLevel="0" max="8" min="8" style="0" width="144.86"/>
    <col collapsed="false" customWidth="true" hidden="false" outlineLevel="0" max="9" min="9" style="0" width="29.29"/>
    <col collapsed="false" customWidth="true" hidden="false" outlineLevel="0" max="1025" min="10" style="0" width="8.67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</row>
    <row r="2" customFormat="false" ht="12.8" hidden="false" customHeight="false" outlineLevel="0" collapsed="false">
      <c r="A2" s="0" t="s">
        <v>8</v>
      </c>
      <c r="B2" s="0" t="n">
        <v>0.000156343548256484</v>
      </c>
      <c r="C2" s="0" t="n">
        <v>0.0309560225547838</v>
      </c>
      <c r="D2" s="0" t="n">
        <v>0.00076172825451711</v>
      </c>
      <c r="E2" s="0" t="n">
        <v>0.150822194394388</v>
      </c>
      <c r="F2" s="0" t="n">
        <v>-2.02411584179747</v>
      </c>
      <c r="G2" s="0" t="n">
        <v>17.7382475674228</v>
      </c>
      <c r="H2" s="0" t="s">
        <v>9</v>
      </c>
    </row>
    <row r="3" customFormat="false" ht="12.8" hidden="false" customHeight="false" outlineLevel="0" collapsed="false">
      <c r="A3" s="0" t="s">
        <v>10</v>
      </c>
      <c r="B3" s="0" t="n">
        <v>0.000412275922730403</v>
      </c>
      <c r="C3" s="0" t="n">
        <v>0.0408153163503099</v>
      </c>
      <c r="D3" s="0" t="n">
        <v>0.00175542152114199</v>
      </c>
      <c r="E3" s="0" t="n">
        <v>0.173786730593057</v>
      </c>
      <c r="F3" s="0" t="n">
        <v>-1.91647676884841</v>
      </c>
      <c r="G3" s="0" t="n">
        <v>14.9366705960534</v>
      </c>
      <c r="H3" s="0" t="s">
        <v>11</v>
      </c>
    </row>
    <row r="4" customFormat="false" ht="12.8" hidden="false" customHeight="false" outlineLevel="0" collapsed="false">
      <c r="A4" s="0" t="s">
        <v>12</v>
      </c>
      <c r="B4" s="0" t="n">
        <v>0.000671192589385199</v>
      </c>
      <c r="C4" s="0" t="n">
        <v>0.0442987108994232</v>
      </c>
      <c r="D4" s="0" t="n">
        <v>0.00299382148103035</v>
      </c>
      <c r="E4" s="0" t="n">
        <v>0.18419040224732</v>
      </c>
      <c r="F4" s="0" t="n">
        <v>-1.65175974277261</v>
      </c>
      <c r="G4" s="0" t="n">
        <v>12.0685073125333</v>
      </c>
      <c r="H4" s="0" t="s">
        <v>13</v>
      </c>
    </row>
    <row r="5" customFormat="false" ht="12.8" hidden="false" customHeight="false" outlineLevel="0" collapsed="false">
      <c r="A5" s="0" t="s">
        <v>14</v>
      </c>
      <c r="B5" s="0" t="n">
        <v>0.000974940759983124</v>
      </c>
      <c r="C5" s="0" t="n">
        <v>0.0482595676191647</v>
      </c>
      <c r="D5" s="0" t="n">
        <v>0.00372101822721859</v>
      </c>
      <c r="E5" s="0" t="n">
        <v>0.18419040224732</v>
      </c>
      <c r="F5" s="0" t="n">
        <v>-1.84364346306833</v>
      </c>
      <c r="G5" s="0" t="n">
        <v>12.7822268970816</v>
      </c>
      <c r="H5" s="0" t="s">
        <v>15</v>
      </c>
    </row>
    <row r="6" customFormat="false" ht="12.8" hidden="false" customHeight="false" outlineLevel="0" collapsed="false">
      <c r="A6" s="0" t="s">
        <v>16</v>
      </c>
      <c r="B6" s="0" t="n">
        <v>0.00188312362805912</v>
      </c>
      <c r="C6" s="0" t="n">
        <v>0.0650738286095837</v>
      </c>
      <c r="D6" s="0" t="n">
        <v>0.00594076864253366</v>
      </c>
      <c r="E6" s="0" t="n">
        <v>0.211424545671025</v>
      </c>
      <c r="F6" s="0" t="n">
        <v>-1.65300449317419</v>
      </c>
      <c r="G6" s="0" t="n">
        <v>10.3723112354352</v>
      </c>
      <c r="H6" s="0" t="s">
        <v>17</v>
      </c>
    </row>
    <row r="7" customFormat="false" ht="12.8" hidden="false" customHeight="false" outlineLevel="0" collapsed="false">
      <c r="A7" s="0" t="s">
        <v>18</v>
      </c>
      <c r="B7" s="0" t="n">
        <v>0.00197193420029042</v>
      </c>
      <c r="C7" s="0" t="n">
        <v>0.0650738286095837</v>
      </c>
      <c r="D7" s="0" t="n">
        <v>0.00691514553916591</v>
      </c>
      <c r="E7" s="0" t="n">
        <v>0.211424545671025</v>
      </c>
      <c r="F7" s="0" t="n">
        <v>-1.55900629971785</v>
      </c>
      <c r="G7" s="0" t="n">
        <v>9.71064550786434</v>
      </c>
      <c r="H7" s="0" t="s">
        <v>19</v>
      </c>
    </row>
    <row r="8" customFormat="false" ht="12.8" hidden="false" customHeight="false" outlineLevel="0" collapsed="false">
      <c r="A8" s="0" t="s">
        <v>20</v>
      </c>
      <c r="B8" s="0" t="n">
        <v>0.00244928595958824</v>
      </c>
      <c r="C8" s="0" t="n">
        <v>0.0692798028569244</v>
      </c>
      <c r="D8" s="0" t="n">
        <v>0.00747460514998573</v>
      </c>
      <c r="E8" s="0" t="n">
        <v>0.211424545671025</v>
      </c>
      <c r="F8" s="0" t="n">
        <v>-1.60125812914834</v>
      </c>
      <c r="G8" s="0" t="n">
        <v>9.62669780768371</v>
      </c>
      <c r="H8" s="0" t="s">
        <v>21</v>
      </c>
    </row>
    <row r="9" customFormat="false" ht="12.8" hidden="false" customHeight="false" outlineLevel="0" collapsed="false">
      <c r="A9" s="0" t="s">
        <v>22</v>
      </c>
      <c r="B9" s="0" t="n">
        <v>0.00450787102866525</v>
      </c>
      <c r="C9" s="0" t="n">
        <v>0.097763290215345</v>
      </c>
      <c r="D9" s="0" t="n">
        <v>0.012778230831408</v>
      </c>
      <c r="E9" s="0" t="n">
        <v>0.281121078290976</v>
      </c>
      <c r="F9" s="0" t="n">
        <v>-1.59082341260997</v>
      </c>
      <c r="G9" s="0" t="n">
        <v>8.59351718283345</v>
      </c>
      <c r="H9" s="0" t="s">
        <v>23</v>
      </c>
    </row>
    <row r="10" customFormat="false" ht="12.8" hidden="false" customHeight="false" outlineLevel="0" collapsed="false">
      <c r="A10" s="1" t="s">
        <v>24</v>
      </c>
      <c r="B10" s="0" t="n">
        <v>0.00493753990986591</v>
      </c>
      <c r="C10" s="0" t="n">
        <v>0.097763290215345</v>
      </c>
      <c r="D10" s="0" t="n">
        <v>0.0277263992558852</v>
      </c>
      <c r="E10" s="0" t="n">
        <v>0.368722694579696</v>
      </c>
      <c r="F10" s="0" t="n">
        <v>-1.83369885634701</v>
      </c>
      <c r="G10" s="0" t="n">
        <v>9.73856937240181</v>
      </c>
      <c r="H10" s="0" t="s">
        <v>25</v>
      </c>
    </row>
    <row r="11" customFormat="false" ht="12.8" hidden="false" customHeight="false" outlineLevel="0" collapsed="false">
      <c r="A11" s="0" t="s">
        <v>26</v>
      </c>
      <c r="B11" s="0" t="n">
        <v>0.005875868289002</v>
      </c>
      <c r="C11" s="0" t="n">
        <v>0.105765629202036</v>
      </c>
      <c r="D11" s="0" t="n">
        <v>0.0161476499223318</v>
      </c>
      <c r="E11" s="0" t="n">
        <v>0.313736232373467</v>
      </c>
      <c r="F11" s="0" t="n">
        <v>-1.55662395314337</v>
      </c>
      <c r="G11" s="0" t="n">
        <v>7.99622382021365</v>
      </c>
      <c r="H11" s="0" t="s">
        <v>27</v>
      </c>
    </row>
    <row r="12" customFormat="false" ht="12.8" hidden="false" customHeight="false" outlineLevel="0" collapsed="false">
      <c r="A12" s="0" t="s">
        <v>28</v>
      </c>
      <c r="B12" s="0" t="n">
        <v>0.00730492917242317</v>
      </c>
      <c r="C12" s="0" t="n">
        <v>0.120531331344982</v>
      </c>
      <c r="D12" s="0" t="n">
        <v>0.0174297906874148</v>
      </c>
      <c r="E12" s="0" t="n">
        <v>0.313736232373467</v>
      </c>
      <c r="F12" s="0" t="n">
        <v>-1.14175540895524</v>
      </c>
      <c r="G12" s="0" t="n">
        <v>5.61652997787788</v>
      </c>
      <c r="H12" s="0" t="s">
        <v>29</v>
      </c>
    </row>
    <row r="13" customFormat="false" ht="12.8" hidden="false" customHeight="false" outlineLevel="0" collapsed="false">
      <c r="A13" s="0" t="s">
        <v>30</v>
      </c>
      <c r="B13" s="0" t="n">
        <v>0.00958285238970972</v>
      </c>
      <c r="C13" s="0" t="n">
        <v>0.144859950177818</v>
      </c>
      <c r="D13" s="0" t="n">
        <v>0.0279335374681588</v>
      </c>
      <c r="E13" s="0" t="n">
        <v>0.368722694579696</v>
      </c>
      <c r="F13" s="0" t="n">
        <v>-1.53695271948416</v>
      </c>
      <c r="G13" s="0" t="n">
        <v>7.14341809071865</v>
      </c>
      <c r="H13" s="0" t="s">
        <v>31</v>
      </c>
    </row>
    <row r="14" customFormat="false" ht="12.8" hidden="false" customHeight="false" outlineLevel="0" collapsed="false">
      <c r="A14" s="0" t="s">
        <v>32</v>
      </c>
      <c r="B14" s="0" t="n">
        <v>0.0102426227398457</v>
      </c>
      <c r="C14" s="0" t="n">
        <v>0.144859950177818</v>
      </c>
      <c r="D14" s="0" t="n">
        <v>0.0234499233633584</v>
      </c>
      <c r="E14" s="0" t="n">
        <v>0.368722694579696</v>
      </c>
      <c r="F14" s="0" t="n">
        <v>-1.12907364370538</v>
      </c>
      <c r="G14" s="0" t="n">
        <v>5.17250942750575</v>
      </c>
      <c r="H14" s="0" t="s">
        <v>33</v>
      </c>
    </row>
    <row r="15" customFormat="false" ht="12.8" hidden="false" customHeight="false" outlineLevel="0" collapsed="false">
      <c r="A15" s="0" t="s">
        <v>34</v>
      </c>
      <c r="B15" s="0" t="n">
        <v>0.0110690498857712</v>
      </c>
      <c r="C15" s="0" t="n">
        <v>0.14611145849218</v>
      </c>
      <c r="D15" s="0" t="n">
        <v>0.0251095973590122</v>
      </c>
      <c r="E15" s="0" t="n">
        <v>0.368722694579696</v>
      </c>
      <c r="F15" s="0" t="n">
        <v>-1.02018575627448</v>
      </c>
      <c r="G15" s="0" t="n">
        <v>4.59451098346124</v>
      </c>
      <c r="H15" s="0" t="s">
        <v>35</v>
      </c>
    </row>
    <row r="16" customFormat="false" ht="12.8" hidden="false" customHeight="false" outlineLevel="0" collapsed="false">
      <c r="A16" s="0" t="s">
        <v>36</v>
      </c>
      <c r="B16" s="0" t="n">
        <v>0.0135556105412501</v>
      </c>
      <c r="C16" s="0" t="n">
        <v>0.16775068044797</v>
      </c>
      <c r="D16" s="0" t="n">
        <v>0.037904152811703</v>
      </c>
      <c r="E16" s="0" t="n">
        <v>0.467831101638384</v>
      </c>
      <c r="F16" s="0" t="n">
        <v>-1.46388822808022</v>
      </c>
      <c r="G16" s="0" t="n">
        <v>6.29611703574773</v>
      </c>
      <c r="H16" s="0" t="s">
        <v>37</v>
      </c>
    </row>
    <row r="17" customFormat="false" ht="12.8" hidden="false" customHeight="false" outlineLevel="0" collapsed="false">
      <c r="A17" s="1" t="s">
        <v>38</v>
      </c>
      <c r="B17" s="0" t="n">
        <v>0.0144357223792497</v>
      </c>
      <c r="C17" s="0" t="n">
        <v>0.168133707711261</v>
      </c>
      <c r="D17" s="0" t="n">
        <v>0.0675001637704975</v>
      </c>
      <c r="E17" s="0" t="n">
        <v>0.467831101638384</v>
      </c>
      <c r="F17" s="0" t="n">
        <v>-1.68268469605002</v>
      </c>
      <c r="G17" s="0" t="n">
        <v>7.13130090607322</v>
      </c>
      <c r="H17" s="0" t="s">
        <v>39</v>
      </c>
    </row>
    <row r="18" customFormat="false" ht="12.8" hidden="false" customHeight="false" outlineLevel="0" collapsed="false">
      <c r="A18" s="0" t="s">
        <v>40</v>
      </c>
      <c r="B18" s="0" t="n">
        <v>0.016119365797044</v>
      </c>
      <c r="C18" s="0" t="n">
        <v>0.177313023767484</v>
      </c>
      <c r="D18" s="0" t="n">
        <v>0.0537408319523631</v>
      </c>
      <c r="E18" s="0" t="n">
        <v>0.467831101638384</v>
      </c>
      <c r="F18" s="0" t="n">
        <v>-1.49453385705001</v>
      </c>
      <c r="G18" s="0" t="n">
        <v>6.16903804446255</v>
      </c>
      <c r="H18" s="0" t="s">
        <v>41</v>
      </c>
    </row>
    <row r="19" customFormat="false" ht="12.8" hidden="false" customHeight="false" outlineLevel="0" collapsed="false">
      <c r="A19" s="1" t="s">
        <v>42</v>
      </c>
      <c r="B19" s="0" t="n">
        <v>0.0180051204257402</v>
      </c>
      <c r="C19" s="0" t="n">
        <v>0.177797975717328</v>
      </c>
      <c r="D19" s="0" t="n">
        <v>0.0643840271862206</v>
      </c>
      <c r="E19" s="0" t="n">
        <v>0.467831101638384</v>
      </c>
      <c r="F19" s="0" t="n">
        <v>-1.53951258140113</v>
      </c>
      <c r="G19" s="0" t="n">
        <v>6.18437459509005</v>
      </c>
      <c r="H19" s="0" t="s">
        <v>43</v>
      </c>
    </row>
    <row r="20" customFormat="false" ht="12.8" hidden="false" customHeight="false" outlineLevel="0" collapsed="false">
      <c r="A20" s="0" t="s">
        <v>44</v>
      </c>
      <c r="B20" s="0" t="n">
        <v>0.0185116892405533</v>
      </c>
      <c r="C20" s="0" t="n">
        <v>0.177797975717328</v>
      </c>
      <c r="D20" s="0" t="n">
        <v>0.0498150693493445</v>
      </c>
      <c r="E20" s="0" t="n">
        <v>0.467831101638384</v>
      </c>
      <c r="F20" s="0" t="n">
        <v>-1.40174348363036</v>
      </c>
      <c r="G20" s="0" t="n">
        <v>5.59204942529635</v>
      </c>
      <c r="H20" s="0" t="s">
        <v>45</v>
      </c>
    </row>
    <row r="21" customFormat="false" ht="12.8" hidden="false" customHeight="false" outlineLevel="0" collapsed="false">
      <c r="A21" s="0" t="s">
        <v>46</v>
      </c>
      <c r="B21" s="0" t="n">
        <v>0.0197553306352586</v>
      </c>
      <c r="C21" s="0" t="n">
        <v>0.177797975717328</v>
      </c>
      <c r="D21" s="0" t="n">
        <v>0.0527302357845435</v>
      </c>
      <c r="E21" s="0" t="n">
        <v>0.467831101638384</v>
      </c>
      <c r="F21" s="0" t="n">
        <v>-1.35403420526669</v>
      </c>
      <c r="G21" s="0" t="n">
        <v>5.31367965042858</v>
      </c>
      <c r="H21" s="0" t="s">
        <v>47</v>
      </c>
    </row>
    <row r="22" customFormat="false" ht="12.8" hidden="false" customHeight="false" outlineLevel="0" collapsed="false">
      <c r="A22" s="0" t="s">
        <v>48</v>
      </c>
      <c r="B22" s="0" t="n">
        <v>0.0197553306352586</v>
      </c>
      <c r="C22" s="0" t="n">
        <v>0.177797975717328</v>
      </c>
      <c r="D22" s="0" t="n">
        <v>0.0527302357845435</v>
      </c>
      <c r="E22" s="0" t="n">
        <v>0.467831101638384</v>
      </c>
      <c r="F22" s="0" t="n">
        <v>-1.30093320893108</v>
      </c>
      <c r="G22" s="0" t="n">
        <v>5.10529371560618</v>
      </c>
      <c r="H22" s="0" t="s">
        <v>49</v>
      </c>
    </row>
    <row r="23" customFormat="false" ht="12.8" hidden="false" customHeight="false" outlineLevel="0" collapsed="false">
      <c r="A23" s="1" t="s">
        <v>50</v>
      </c>
      <c r="B23" s="0" t="n">
        <v>0.0214529938550519</v>
      </c>
      <c r="C23" s="0" t="n">
        <v>0.184682294926099</v>
      </c>
      <c r="D23" s="0" t="n">
        <v>0.0625872172766923</v>
      </c>
      <c r="E23" s="0" t="n">
        <v>0.467831101638384</v>
      </c>
      <c r="F23" s="0" t="n">
        <v>-1.37064986741321</v>
      </c>
      <c r="G23" s="0" t="n">
        <v>5.26588748528045</v>
      </c>
      <c r="H23" s="0" t="s">
        <v>51</v>
      </c>
    </row>
    <row r="24" customFormat="false" ht="12.8" hidden="false" customHeight="false" outlineLevel="0" collapsed="false">
      <c r="A24" s="0" t="s">
        <v>52</v>
      </c>
      <c r="B24" s="0" t="n">
        <v>0.0224822579633188</v>
      </c>
      <c r="C24" s="0" t="n">
        <v>0.18547862819738</v>
      </c>
      <c r="D24" s="0" t="n">
        <v>0.0529636650634442</v>
      </c>
      <c r="E24" s="0" t="n">
        <v>0.467831101638384</v>
      </c>
      <c r="F24" s="0" t="n">
        <v>-1.01662180703789</v>
      </c>
      <c r="G24" s="0" t="n">
        <v>3.85810905247192</v>
      </c>
      <c r="H24" s="0" t="s">
        <v>53</v>
      </c>
    </row>
    <row r="25" customFormat="false" ht="12.8" hidden="false" customHeight="false" outlineLevel="0" collapsed="false">
      <c r="A25" s="0" t="s">
        <v>54</v>
      </c>
      <c r="B25" s="0" t="n">
        <v>0.0239607363480378</v>
      </c>
      <c r="C25" s="0" t="n">
        <v>0.189769031876459</v>
      </c>
      <c r="D25" s="0" t="n">
        <v>0.0497832525957442</v>
      </c>
      <c r="E25" s="0" t="n">
        <v>0.467831101638384</v>
      </c>
      <c r="F25" s="0" t="n">
        <v>-0.737322247884846</v>
      </c>
      <c r="G25" s="0" t="n">
        <v>2.75119909233154</v>
      </c>
      <c r="H25" s="0" t="s">
        <v>55</v>
      </c>
    </row>
    <row r="26" customFormat="false" ht="12.8" hidden="false" customHeight="false" outlineLevel="0" collapsed="false">
      <c r="A26" s="0" t="s">
        <v>56</v>
      </c>
      <c r="B26" s="0" t="n">
        <v>0.0252230860338689</v>
      </c>
      <c r="C26" s="0" t="n">
        <v>0.192083501334848</v>
      </c>
      <c r="D26" s="0" t="n">
        <v>0.0586252947898432</v>
      </c>
      <c r="E26" s="0" t="n">
        <v>0.467831101638384</v>
      </c>
      <c r="F26" s="0" t="n">
        <v>-0.980544084462452</v>
      </c>
      <c r="G26" s="0" t="n">
        <v>3.60839790798002</v>
      </c>
      <c r="H26" s="0" t="s">
        <v>57</v>
      </c>
    </row>
    <row r="27" customFormat="false" ht="12.8" hidden="false" customHeight="false" outlineLevel="0" collapsed="false">
      <c r="A27" s="0" t="s">
        <v>58</v>
      </c>
      <c r="B27" s="0" t="n">
        <v>0.0302208380616613</v>
      </c>
      <c r="C27" s="0" t="n">
        <v>0.22161947911885</v>
      </c>
      <c r="D27" s="0" t="n">
        <v>0.0687517840766062</v>
      </c>
      <c r="E27" s="0" t="n">
        <v>0.467831101638384</v>
      </c>
      <c r="F27" s="0" t="n">
        <v>-1.10746383695828</v>
      </c>
      <c r="G27" s="0" t="n">
        <v>3.87526358391172</v>
      </c>
      <c r="H27" s="0" t="s">
        <v>59</v>
      </c>
    </row>
    <row r="28" customFormat="false" ht="12.8" hidden="false" customHeight="false" outlineLevel="0" collapsed="false">
      <c r="A28" s="0" t="s">
        <v>60</v>
      </c>
      <c r="B28" s="0" t="n">
        <v>0.0343413623405296</v>
      </c>
      <c r="C28" s="0" t="n">
        <v>0.235257778622573</v>
      </c>
      <c r="D28" s="0" t="n">
        <v>0.0852922063123527</v>
      </c>
      <c r="E28" s="0" t="n">
        <v>0.511753237874116</v>
      </c>
      <c r="F28" s="0" t="n">
        <v>-1.10844113959433</v>
      </c>
      <c r="G28" s="0" t="n">
        <v>3.73700372554212</v>
      </c>
      <c r="H28" s="0" t="s">
        <v>61</v>
      </c>
    </row>
    <row r="29" customFormat="false" ht="12.8" hidden="false" customHeight="false" outlineLevel="0" collapsed="false">
      <c r="A29" s="0" t="s">
        <v>62</v>
      </c>
      <c r="B29" s="0" t="n">
        <v>0.0350988524261066</v>
      </c>
      <c r="C29" s="0" t="n">
        <v>0.235257778622573</v>
      </c>
      <c r="D29" s="0" t="n">
        <v>0.0618035813415124</v>
      </c>
      <c r="E29" s="0" t="n">
        <v>0.467831101638384</v>
      </c>
      <c r="F29" s="0" t="n">
        <v>0.596491603708928</v>
      </c>
      <c r="G29" s="0" t="n">
        <v>-1.99800042801641</v>
      </c>
      <c r="H29" s="0" t="s">
        <v>63</v>
      </c>
    </row>
    <row r="30" customFormat="false" ht="12.8" hidden="false" customHeight="false" outlineLevel="0" collapsed="false">
      <c r="A30" s="0" t="s">
        <v>64</v>
      </c>
      <c r="B30" s="0" t="n">
        <v>0.0356451179731171</v>
      </c>
      <c r="C30" s="0" t="n">
        <v>0.235257778622573</v>
      </c>
      <c r="D30" s="0" t="n">
        <v>0.0708835002482399</v>
      </c>
      <c r="E30" s="0" t="n">
        <v>0.467831101638384</v>
      </c>
      <c r="F30" s="0" t="n">
        <v>-0.774233517674637</v>
      </c>
      <c r="G30" s="0" t="n">
        <v>2.58140532893655</v>
      </c>
      <c r="H30" s="0" t="s">
        <v>65</v>
      </c>
    </row>
    <row r="31" customFormat="false" ht="12.8" hidden="false" customHeight="false" outlineLevel="0" collapsed="false">
      <c r="A31" s="0" t="s">
        <v>66</v>
      </c>
      <c r="B31" s="0" t="n">
        <v>0.0379701494983962</v>
      </c>
      <c r="C31" s="0" t="n">
        <v>0.242519019376853</v>
      </c>
      <c r="D31" s="0" t="n">
        <v>0.0662606517053118</v>
      </c>
      <c r="E31" s="0" t="n">
        <v>0.467831101638384</v>
      </c>
      <c r="F31" s="0" t="n">
        <v>0.762213633975505</v>
      </c>
      <c r="G31" s="0" t="n">
        <v>-2.49316647232514</v>
      </c>
      <c r="H31" s="0" t="s">
        <v>67</v>
      </c>
    </row>
    <row r="32" customFormat="false" ht="12.8" hidden="false" customHeight="false" outlineLevel="0" collapsed="false">
      <c r="A32" s="1" t="s">
        <v>68</v>
      </c>
      <c r="B32" s="0" t="n">
        <v>0.0446718243153259</v>
      </c>
      <c r="C32" s="0" t="n">
        <v>0.262053740106077</v>
      </c>
      <c r="D32" s="0" t="n">
        <v>0.11693197476406</v>
      </c>
      <c r="E32" s="0" t="n">
        <v>0.551250738173427</v>
      </c>
      <c r="F32" s="0" t="n">
        <v>-1.14327508855209</v>
      </c>
      <c r="G32" s="0" t="n">
        <v>3.55377035282009</v>
      </c>
      <c r="H32" s="0" t="s">
        <v>69</v>
      </c>
    </row>
    <row r="33" customFormat="false" ht="12.8" hidden="false" customHeight="false" outlineLevel="0" collapsed="false">
      <c r="A33" s="0" t="s">
        <v>70</v>
      </c>
      <c r="B33" s="0" t="n">
        <v>0.0457743774427533</v>
      </c>
      <c r="C33" s="0" t="n">
        <v>0.262053740106077</v>
      </c>
      <c r="D33" s="0" t="n">
        <v>0.0989680275596475</v>
      </c>
      <c r="E33" s="0" t="n">
        <v>0.551250738173427</v>
      </c>
      <c r="F33" s="0" t="n">
        <v>-0.963027652830754</v>
      </c>
      <c r="G33" s="0" t="n">
        <v>2.97000693188331</v>
      </c>
      <c r="H33" s="0" t="s">
        <v>71</v>
      </c>
    </row>
    <row r="34" customFormat="false" ht="12.8" hidden="false" customHeight="false" outlineLevel="0" collapsed="false">
      <c r="A34" s="0" t="s">
        <v>72</v>
      </c>
      <c r="B34" s="0" t="n">
        <v>0.0470919930507793</v>
      </c>
      <c r="C34" s="0" t="n">
        <v>0.262053740106077</v>
      </c>
      <c r="D34" s="0" t="n">
        <v>0.0802371359953743</v>
      </c>
      <c r="E34" s="0" t="n">
        <v>0.511753237874116</v>
      </c>
      <c r="F34" s="0" t="n">
        <v>0.884502168442586</v>
      </c>
      <c r="G34" s="0" t="n">
        <v>-2.70273107769069</v>
      </c>
      <c r="H34" s="0" t="s">
        <v>67</v>
      </c>
    </row>
    <row r="35" customFormat="false" ht="12.8" hidden="false" customHeight="false" outlineLevel="0" collapsed="false">
      <c r="A35" s="0" t="s">
        <v>73</v>
      </c>
      <c r="B35" s="0" t="n">
        <v>0.0483687468024904</v>
      </c>
      <c r="C35" s="0" t="n">
        <v>0.262053740106077</v>
      </c>
      <c r="D35" s="0" t="n">
        <v>0.125014584281755</v>
      </c>
      <c r="E35" s="0" t="n">
        <v>0.559488094319255</v>
      </c>
      <c r="F35" s="0" t="n">
        <v>-1.13330979738782</v>
      </c>
      <c r="G35" s="0" t="n">
        <v>3.43268363313441</v>
      </c>
      <c r="H35" s="0" t="s">
        <v>74</v>
      </c>
    </row>
    <row r="36" customFormat="false" ht="12.8" hidden="false" customHeight="false" outlineLevel="0" collapsed="false">
      <c r="A36" s="0" t="s">
        <v>75</v>
      </c>
      <c r="B36" s="0" t="n">
        <v>0.0484778780151849</v>
      </c>
      <c r="C36" s="0" t="n">
        <v>0.262053740106077</v>
      </c>
      <c r="D36" s="0" t="n">
        <v>0.114744393120322</v>
      </c>
      <c r="E36" s="0" t="n">
        <v>0.551250738173427</v>
      </c>
      <c r="F36" s="0" t="n">
        <v>-0.894561213205053</v>
      </c>
      <c r="G36" s="0" t="n">
        <v>2.70752164605367</v>
      </c>
      <c r="H36" s="0" t="s">
        <v>76</v>
      </c>
    </row>
    <row r="37" customFormat="false" ht="12.8" hidden="false" customHeight="false" outlineLevel="0" collapsed="false">
      <c r="A37" s="0" t="s">
        <v>77</v>
      </c>
      <c r="B37" s="0" t="n">
        <v>0.0497511571266442</v>
      </c>
      <c r="C37" s="0" t="n">
        <v>0.262053740106077</v>
      </c>
      <c r="D37" s="0" t="n">
        <v>0.0953332878696824</v>
      </c>
      <c r="E37" s="0" t="n">
        <v>0.551250738173427</v>
      </c>
      <c r="F37" s="0" t="n">
        <v>-0.554492934793083</v>
      </c>
      <c r="G37" s="0" t="n">
        <v>1.66387890253854</v>
      </c>
      <c r="H37" s="0" t="s">
        <v>78</v>
      </c>
    </row>
    <row r="38" customFormat="false" ht="12.8" hidden="false" customHeight="false" outlineLevel="0" collapsed="false">
      <c r="A38" s="0" t="s">
        <v>79</v>
      </c>
      <c r="B38" s="0" t="n">
        <v>0.0502931420405603</v>
      </c>
      <c r="C38" s="0" t="n">
        <v>0.262053740106077</v>
      </c>
      <c r="D38" s="0" t="n">
        <v>0.0850831249385477</v>
      </c>
      <c r="E38" s="0" t="n">
        <v>0.511753237874116</v>
      </c>
      <c r="F38" s="0" t="n">
        <v>0.922597188537</v>
      </c>
      <c r="G38" s="0" t="n">
        <v>-2.75846092720919</v>
      </c>
      <c r="H38" s="0" t="s">
        <v>80</v>
      </c>
    </row>
    <row r="197" customFormat="false" ht="12.8" hidden="false" customHeight="false" outlineLevel="0" collapsed="false">
      <c r="I197" s="0" t="s">
        <v>81</v>
      </c>
    </row>
    <row r="198" customFormat="false" ht="12.8" hidden="false" customHeight="false" outlineLevel="0" collapsed="false">
      <c r="I198" s="0" t="s">
        <v>82</v>
      </c>
    </row>
    <row r="199" customFormat="false" ht="12.8" hidden="false" customHeight="false" outlineLevel="0" collapsed="false">
      <c r="I199" s="0" t="s">
        <v>83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18" activeCellId="0" sqref="E1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84</v>
      </c>
      <c r="B1" s="0" t="s">
        <v>0</v>
      </c>
      <c r="C1" s="0" t="s">
        <v>84</v>
      </c>
      <c r="D1" s="0" t="s">
        <v>1</v>
      </c>
      <c r="E1" s="0" t="s">
        <v>1</v>
      </c>
    </row>
    <row r="2" customFormat="false" ht="12.8" hidden="false" customHeight="false" outlineLevel="0" collapsed="false">
      <c r="A2" s="0" t="s">
        <v>85</v>
      </c>
      <c r="B2" s="1" t="s">
        <v>86</v>
      </c>
      <c r="C2" s="0" t="s">
        <v>85</v>
      </c>
      <c r="D2" s="0" t="n">
        <f aca="false">-LOG(E2,10)</f>
        <v>1.34996631137635</v>
      </c>
      <c r="E2" s="0" t="n">
        <v>0.0446718243153259</v>
      </c>
    </row>
    <row r="3" customFormat="false" ht="12.8" hidden="false" customHeight="false" outlineLevel="0" collapsed="false">
      <c r="A3" s="0" t="s">
        <v>87</v>
      </c>
      <c r="B3" s="1" t="s">
        <v>88</v>
      </c>
      <c r="C3" s="0" t="s">
        <v>87</v>
      </c>
      <c r="D3" s="0" t="n">
        <f aca="false">-LOG(E3,10)</f>
        <v>1.6685120916378</v>
      </c>
      <c r="E3" s="0" t="n">
        <v>0.0214529938550519</v>
      </c>
    </row>
    <row r="4" customFormat="false" ht="12.8" hidden="false" customHeight="false" outlineLevel="0" collapsed="false">
      <c r="A4" s="0" t="s">
        <v>89</v>
      </c>
      <c r="B4" s="1" t="s">
        <v>90</v>
      </c>
      <c r="C4" s="0" t="s">
        <v>89</v>
      </c>
      <c r="D4" s="0" t="n">
        <f aca="false">-LOG(E4,10)</f>
        <v>1.74460396954071</v>
      </c>
      <c r="E4" s="0" t="n">
        <v>0.0180051204257402</v>
      </c>
    </row>
    <row r="5" customFormat="false" ht="12.8" hidden="false" customHeight="false" outlineLevel="0" collapsed="false">
      <c r="A5" s="0" t="s">
        <v>91</v>
      </c>
      <c r="B5" s="1" t="s">
        <v>92</v>
      </c>
      <c r="C5" s="0" t="s">
        <v>91</v>
      </c>
      <c r="D5" s="0" t="n">
        <f aca="false">-LOG(E5,10)</f>
        <v>1.84056147867122</v>
      </c>
      <c r="E5" s="0" t="n">
        <v>0.0144357223792497</v>
      </c>
    </row>
    <row r="6" customFormat="false" ht="12.8" hidden="false" customHeight="false" outlineLevel="0" collapsed="false">
      <c r="A6" s="0" t="s">
        <v>93</v>
      </c>
      <c r="B6" s="1" t="s">
        <v>94</v>
      </c>
      <c r="C6" s="0" t="s">
        <v>93</v>
      </c>
      <c r="D6" s="0" t="n">
        <f aca="false">-LOG(E6,10)</f>
        <v>2.30648938097268</v>
      </c>
      <c r="E6" s="0" t="n">
        <v>0.00493753990986591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LibreOffice/6.1.4.2$Linux_X86_64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2019-01-20T08:26:46Z</dcterms:created>
  <dc:creator>sushmita</dc:creator>
  <dc:description/>
  <dc:language>en-IN</dc:language>
  <cp:lastModifiedBy/>
  <dcterms:modified xsi:type="dcterms:W3CDTF">2019-01-21T21:17:10Z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